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<sst xmlns="http://schemas.openxmlformats.org/spreadsheetml/2006/main" count="46" uniqueCount="32">
  <si>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PLAYER</t>
  </si>
  <si>
    <t>Andrea Mortimer</t>
  </si>
  <si>
    <t>Courtney Horner</t>
  </si>
  <si>
    <t>Bethany Koch</t>
  </si>
  <si>
    <t>FTA</t>
  </si>
  <si>
    <t>FTM</t>
  </si>
  <si>
    <t>FTP</t>
  </si>
  <si>
    <t>FGA</t>
  </si>
  <si>
    <t>FGM</t>
  </si>
  <si>
    <t>FGP</t>
  </si>
  <si>
    <t>TOTAL</t>
  </si>
  <si>
    <t>SHOOTING PERCENT</t>
  </si>
  <si>
    <t>Kayla Hepler</t>
  </si>
  <si>
    <t>Molly Scott</t>
  </si>
  <si>
    <t>Nikki Davis</t>
  </si>
  <si>
    <t>Janele Divins</t>
  </si>
  <si>
    <t>Tiffany Corle</t>
  </si>
  <si>
    <t xml:space="preserve"> </t>
  </si>
  <si>
    <t>Mackenzie Shirey</t>
  </si>
  <si>
    <t>TEAM STATS</t>
  </si>
  <si>
    <t>Points</t>
  </si>
  <si>
    <t>PPG</t>
  </si>
  <si>
    <t>Rebounds</t>
  </si>
  <si>
    <t>RPG</t>
  </si>
  <si>
    <t>Assists</t>
  </si>
  <si>
    <t>APG</t>
  </si>
  <si>
    <t>Steals</t>
  </si>
  <si>
    <t>SPG</t>
  </si>
  <si>
    <t>Team Total</t>
  </si>
  <si>
    <t>Colleen Logue</t>
  </si>
  <si>
    <t>Allison Toven</t>
  </si>
  <si>
    <t>Denyelle Painter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</si>
</sst>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16.00390625" style="0" customWidth="1"/>
    <col min="2" max="9" width="9.28125" style="0" customWidth="1"/>
  </cols>
  <sheetData>
    <row r="1" spans="2:3" ht="18">
      <c r="B1" t="s">
        <v>17</v>
      </c>
      <c r="C1" s="3" t="s">
        <v>19</v>
      </c>
    </row>
    <row r="2" spans="1:9" ht="12.75">
      <c r="A2" s="4" t="s">
        <v>0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</row>
    <row r="3" spans="1:9" ht="12.75">
      <c r="A3" s="5" t="s">
        <v>2</v>
      </c>
      <c r="B3" s="1">
        <v>131</v>
      </c>
      <c r="C3" s="1">
        <v>4.4</v>
      </c>
      <c r="D3" s="1">
        <v>58</v>
      </c>
      <c r="E3" s="1">
        <v>1.9</v>
      </c>
      <c r="F3" s="1">
        <v>14</v>
      </c>
      <c r="G3" s="1">
        <v>0.5</v>
      </c>
      <c r="H3" s="1">
        <v>12</v>
      </c>
      <c r="I3" s="1">
        <v>0.4</v>
      </c>
    </row>
    <row r="4" spans="1:9" ht="12.75">
      <c r="A4" s="5" t="s">
        <v>14</v>
      </c>
      <c r="B4" s="1">
        <v>141</v>
      </c>
      <c r="C4" s="1">
        <v>4.7</v>
      </c>
      <c r="D4" s="1">
        <v>132</v>
      </c>
      <c r="E4" s="1">
        <v>4.4</v>
      </c>
      <c r="F4" s="1">
        <v>19</v>
      </c>
      <c r="G4" s="1">
        <v>0.6</v>
      </c>
      <c r="H4" s="1">
        <v>15</v>
      </c>
      <c r="I4" s="1">
        <v>0.5</v>
      </c>
    </row>
    <row r="5" spans="1:9" ht="12.75">
      <c r="A5" s="5" t="s">
        <v>12</v>
      </c>
      <c r="B5" s="1">
        <v>30</v>
      </c>
      <c r="C5" s="1">
        <v>1.1</v>
      </c>
      <c r="D5" s="1">
        <v>23</v>
      </c>
      <c r="E5" s="1">
        <v>0.8</v>
      </c>
      <c r="F5" s="1">
        <v>21</v>
      </c>
      <c r="G5" s="1">
        <v>0.8</v>
      </c>
      <c r="H5" s="1">
        <v>7</v>
      </c>
      <c r="I5" s="1">
        <v>0.3</v>
      </c>
    </row>
    <row r="6" spans="1:9" ht="12.75">
      <c r="A6" s="1" t="s">
        <v>3</v>
      </c>
      <c r="B6" s="1">
        <v>404</v>
      </c>
      <c r="C6" s="1">
        <v>13.5</v>
      </c>
      <c r="D6" s="1">
        <v>214</v>
      </c>
      <c r="E6" s="1">
        <v>7.1</v>
      </c>
      <c r="F6" s="1">
        <v>69</v>
      </c>
      <c r="G6" s="1">
        <v>2.3</v>
      </c>
      <c r="H6" s="1">
        <v>79</v>
      </c>
      <c r="I6" s="1">
        <v>2.6</v>
      </c>
    </row>
    <row r="7" spans="1:9" ht="12.75">
      <c r="A7" s="1" t="s">
        <v>29</v>
      </c>
      <c r="B7" s="1">
        <v>8</v>
      </c>
      <c r="C7" s="1">
        <v>1</v>
      </c>
      <c r="D7" s="1">
        <v>3</v>
      </c>
      <c r="E7" s="1">
        <v>0.4</v>
      </c>
      <c r="F7" s="1">
        <v>0</v>
      </c>
      <c r="G7" s="1">
        <v>0</v>
      </c>
      <c r="H7" s="1">
        <v>0</v>
      </c>
      <c r="I7" s="1">
        <v>0</v>
      </c>
    </row>
    <row r="8" spans="1:9" ht="12.75">
      <c r="A8" s="5" t="s">
        <v>1</v>
      </c>
      <c r="B8" s="1">
        <v>481</v>
      </c>
      <c r="C8" s="1">
        <v>16</v>
      </c>
      <c r="D8" s="1">
        <v>154</v>
      </c>
      <c r="E8" s="1">
        <v>5.1</v>
      </c>
      <c r="F8" s="1">
        <v>68</v>
      </c>
      <c r="G8" s="1">
        <v>2.3</v>
      </c>
      <c r="H8" s="1">
        <v>89</v>
      </c>
      <c r="I8" s="1">
        <v>3</v>
      </c>
    </row>
    <row r="9" spans="1:9" ht="12.75">
      <c r="A9" s="5" t="s">
        <v>13</v>
      </c>
      <c r="B9" s="1">
        <v>199</v>
      </c>
      <c r="C9" s="1">
        <v>6.6</v>
      </c>
      <c r="D9" s="1">
        <v>64</v>
      </c>
      <c r="E9" s="1">
        <v>2.1</v>
      </c>
      <c r="F9" s="1">
        <v>35</v>
      </c>
      <c r="G9" s="1">
        <v>1.2</v>
      </c>
      <c r="H9" s="1">
        <v>33</v>
      </c>
      <c r="I9" s="1">
        <v>1.1</v>
      </c>
    </row>
    <row r="10" spans="1:9" ht="12.75">
      <c r="A10" s="5" t="s">
        <v>30</v>
      </c>
      <c r="B10" s="1">
        <v>13</v>
      </c>
      <c r="C10" s="1">
        <v>0.7</v>
      </c>
      <c r="D10" s="1">
        <v>10</v>
      </c>
      <c r="E10" s="1">
        <v>0.5</v>
      </c>
      <c r="F10" s="1">
        <v>6</v>
      </c>
      <c r="G10" s="1">
        <v>0.3</v>
      </c>
      <c r="H10" s="1">
        <v>4</v>
      </c>
      <c r="I10" s="1">
        <v>0.2</v>
      </c>
    </row>
    <row r="11" spans="1:9" ht="12.75">
      <c r="A11" s="5" t="s">
        <v>16</v>
      </c>
      <c r="B11" s="1">
        <v>218</v>
      </c>
      <c r="C11" s="1">
        <v>7.3</v>
      </c>
      <c r="D11" s="1">
        <v>88</v>
      </c>
      <c r="E11" s="1">
        <v>2.9</v>
      </c>
      <c r="F11" s="1">
        <v>79</v>
      </c>
      <c r="G11" s="1">
        <v>2.6</v>
      </c>
      <c r="H11" s="1">
        <v>54</v>
      </c>
      <c r="I11" s="1">
        <v>1.8</v>
      </c>
    </row>
    <row r="12" spans="1:9" ht="12.75">
      <c r="A12" s="5" t="s">
        <v>15</v>
      </c>
      <c r="B12" s="1">
        <v>179</v>
      </c>
      <c r="C12" s="1">
        <v>6</v>
      </c>
      <c r="D12" s="1">
        <v>65</v>
      </c>
      <c r="E12" s="1">
        <v>2.2</v>
      </c>
      <c r="F12" s="1">
        <v>174</v>
      </c>
      <c r="G12" s="1">
        <v>5.8</v>
      </c>
      <c r="H12" s="1">
        <v>91</v>
      </c>
      <c r="I12" s="1">
        <v>3</v>
      </c>
    </row>
    <row r="13" spans="1:9" ht="12.75">
      <c r="A13" s="5" t="s">
        <v>31</v>
      </c>
      <c r="B13" s="1">
        <v>46</v>
      </c>
      <c r="C13" s="1">
        <v>2</v>
      </c>
      <c r="D13" s="1">
        <v>21</v>
      </c>
      <c r="E13" s="1">
        <v>0.9</v>
      </c>
      <c r="F13" s="1">
        <v>5</v>
      </c>
      <c r="G13" s="1">
        <v>0.2</v>
      </c>
      <c r="H13" s="1">
        <v>2</v>
      </c>
      <c r="I13" s="1">
        <v>0.1</v>
      </c>
    </row>
    <row r="14" spans="1:9" ht="12.75">
      <c r="A14" s="5" t="s">
        <v>18</v>
      </c>
      <c r="B14" s="1">
        <v>102</v>
      </c>
      <c r="C14" s="1">
        <v>3.4</v>
      </c>
      <c r="D14" s="1">
        <v>74</v>
      </c>
      <c r="E14" s="1">
        <v>2.5</v>
      </c>
      <c r="F14" s="1">
        <v>30</v>
      </c>
      <c r="G14" s="1">
        <v>1</v>
      </c>
      <c r="H14" s="1">
        <v>37</v>
      </c>
      <c r="I14" s="1">
        <v>1.2</v>
      </c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 t="s">
        <v>28</v>
      </c>
      <c r="B16" s="1">
        <f aca="true" t="shared" si="0" ref="B16:H16">SUM(B3:B14)</f>
        <v>1952</v>
      </c>
      <c r="C16" s="1">
        <f>ROUND((B16/30),1)</f>
        <v>65.1</v>
      </c>
      <c r="D16" s="1">
        <f t="shared" si="0"/>
        <v>906</v>
      </c>
      <c r="E16" s="1">
        <f>ROUND((D16/30),1)</f>
        <v>30.2</v>
      </c>
      <c r="F16" s="1">
        <f t="shared" si="0"/>
        <v>520</v>
      </c>
      <c r="G16" s="1">
        <f>ROUND((F16/30),1)</f>
        <v>17.3</v>
      </c>
      <c r="H16" s="1">
        <f t="shared" si="0"/>
        <v>423</v>
      </c>
      <c r="I16" s="1">
        <f>ROUND((H16/30),1)</f>
        <v>14.1</v>
      </c>
    </row>
    <row r="19" ht="18">
      <c r="C19" s="3" t="s">
        <v>11</v>
      </c>
    </row>
    <row r="20" spans="1:7" ht="12.75">
      <c r="A20" s="1" t="s">
        <v>0</v>
      </c>
      <c r="B20" s="2" t="s">
        <v>4</v>
      </c>
      <c r="C20" s="2" t="s">
        <v>5</v>
      </c>
      <c r="D20" s="2" t="s">
        <v>6</v>
      </c>
      <c r="E20" s="2" t="s">
        <v>7</v>
      </c>
      <c r="F20" s="2" t="s">
        <v>8</v>
      </c>
      <c r="G20" s="2" t="s">
        <v>9</v>
      </c>
    </row>
    <row r="21" spans="1:7" ht="12.75">
      <c r="A21" s="1" t="s">
        <v>2</v>
      </c>
      <c r="B21" s="1">
        <v>72</v>
      </c>
      <c r="C21" s="1">
        <v>49</v>
      </c>
      <c r="D21" s="1">
        <f aca="true" t="shared" si="1" ref="D21:D32">ROUND(C21/B21*100,1)</f>
        <v>68.1</v>
      </c>
      <c r="E21" s="1">
        <v>138</v>
      </c>
      <c r="F21" s="1">
        <v>41</v>
      </c>
      <c r="G21" s="1">
        <f aca="true" t="shared" si="2" ref="G21:G32">ROUND(F21/E21*100,1)</f>
        <v>29.7</v>
      </c>
    </row>
    <row r="22" spans="1:7" ht="12.75">
      <c r="A22" s="1" t="s">
        <v>14</v>
      </c>
      <c r="B22" s="1">
        <v>39</v>
      </c>
      <c r="C22" s="1">
        <v>25</v>
      </c>
      <c r="D22" s="1">
        <f t="shared" si="1"/>
        <v>64.1</v>
      </c>
      <c r="E22" s="1">
        <v>125</v>
      </c>
      <c r="F22" s="1">
        <v>57</v>
      </c>
      <c r="G22" s="1">
        <f t="shared" si="2"/>
        <v>45.6</v>
      </c>
    </row>
    <row r="23" spans="1:7" ht="12.75">
      <c r="A23" s="1" t="s">
        <v>12</v>
      </c>
      <c r="B23" s="1">
        <v>8</v>
      </c>
      <c r="C23" s="1">
        <v>4</v>
      </c>
      <c r="D23" s="1">
        <f t="shared" si="1"/>
        <v>50</v>
      </c>
      <c r="E23" s="1">
        <v>83</v>
      </c>
      <c r="F23" s="1">
        <v>12</v>
      </c>
      <c r="G23" s="1">
        <f t="shared" si="2"/>
        <v>14.5</v>
      </c>
    </row>
    <row r="24" spans="1:7" ht="12.75">
      <c r="A24" s="1" t="s">
        <v>3</v>
      </c>
      <c r="B24" s="1">
        <v>85</v>
      </c>
      <c r="C24" s="1">
        <v>51</v>
      </c>
      <c r="D24" s="1">
        <f t="shared" si="1"/>
        <v>60</v>
      </c>
      <c r="E24" s="1">
        <v>379</v>
      </c>
      <c r="F24" s="1">
        <v>169</v>
      </c>
      <c r="G24" s="1">
        <f t="shared" si="2"/>
        <v>44.6</v>
      </c>
    </row>
    <row r="25" spans="1:7" ht="12.75">
      <c r="A25" s="1" t="s">
        <v>29</v>
      </c>
      <c r="B25" s="1">
        <v>0</v>
      </c>
      <c r="C25" s="1">
        <v>0</v>
      </c>
      <c r="D25" s="1">
        <v>0</v>
      </c>
      <c r="E25" s="1">
        <v>5</v>
      </c>
      <c r="F25" s="1">
        <v>4</v>
      </c>
      <c r="G25" s="1">
        <f t="shared" si="2"/>
        <v>80</v>
      </c>
    </row>
    <row r="26" spans="1:7" ht="12.75">
      <c r="A26" s="1" t="s">
        <v>1</v>
      </c>
      <c r="B26" s="1">
        <v>164</v>
      </c>
      <c r="C26" s="1">
        <v>110</v>
      </c>
      <c r="D26" s="1">
        <f t="shared" si="1"/>
        <v>67.1</v>
      </c>
      <c r="E26" s="1">
        <v>386</v>
      </c>
      <c r="F26" s="1">
        <v>185</v>
      </c>
      <c r="G26" s="1">
        <f t="shared" si="2"/>
        <v>47.9</v>
      </c>
    </row>
    <row r="27" spans="1:7" ht="12.75">
      <c r="A27" s="1" t="s">
        <v>13</v>
      </c>
      <c r="B27" s="1">
        <v>66</v>
      </c>
      <c r="C27" s="1">
        <v>53</v>
      </c>
      <c r="D27" s="1">
        <f t="shared" si="1"/>
        <v>80.3</v>
      </c>
      <c r="E27" s="1">
        <v>182</v>
      </c>
      <c r="F27" s="1">
        <v>68</v>
      </c>
      <c r="G27" s="1">
        <f t="shared" si="2"/>
        <v>37.4</v>
      </c>
    </row>
    <row r="28" spans="1:7" ht="12.75">
      <c r="A28" s="1" t="s">
        <v>30</v>
      </c>
      <c r="B28" s="1">
        <v>3</v>
      </c>
      <c r="C28" s="1">
        <v>1</v>
      </c>
      <c r="D28" s="1">
        <f t="shared" si="1"/>
        <v>33.3</v>
      </c>
      <c r="E28" s="1">
        <v>16</v>
      </c>
      <c r="F28" s="1">
        <v>6</v>
      </c>
      <c r="G28" s="1">
        <f t="shared" si="2"/>
        <v>37.5</v>
      </c>
    </row>
    <row r="29" spans="1:7" ht="12.75">
      <c r="A29" s="1" t="s">
        <v>16</v>
      </c>
      <c r="B29" s="1">
        <v>62</v>
      </c>
      <c r="C29" s="1">
        <v>34</v>
      </c>
      <c r="D29" s="1">
        <f t="shared" si="1"/>
        <v>54.8</v>
      </c>
      <c r="E29" s="1">
        <v>201</v>
      </c>
      <c r="F29" s="1">
        <v>87</v>
      </c>
      <c r="G29" s="1">
        <f t="shared" si="2"/>
        <v>43.3</v>
      </c>
    </row>
    <row r="30" spans="1:7" ht="12.75">
      <c r="A30" s="1" t="s">
        <v>15</v>
      </c>
      <c r="B30" s="1">
        <v>50</v>
      </c>
      <c r="C30" s="1">
        <v>35</v>
      </c>
      <c r="D30" s="1">
        <f t="shared" si="1"/>
        <v>70</v>
      </c>
      <c r="E30" s="1">
        <v>134</v>
      </c>
      <c r="F30" s="1">
        <v>62</v>
      </c>
      <c r="G30" s="1">
        <f t="shared" si="2"/>
        <v>46.3</v>
      </c>
    </row>
    <row r="31" spans="1:7" ht="12.75">
      <c r="A31" s="1" t="s">
        <v>31</v>
      </c>
      <c r="B31" s="1">
        <v>24</v>
      </c>
      <c r="C31" s="1">
        <v>18</v>
      </c>
      <c r="D31" s="1">
        <f t="shared" si="1"/>
        <v>75</v>
      </c>
      <c r="E31" s="1">
        <v>36</v>
      </c>
      <c r="F31" s="1">
        <v>14</v>
      </c>
      <c r="G31" s="1">
        <f t="shared" si="2"/>
        <v>38.9</v>
      </c>
    </row>
    <row r="32" spans="1:7" ht="12.75">
      <c r="A32" s="1" t="s">
        <v>18</v>
      </c>
      <c r="B32" s="1">
        <v>61</v>
      </c>
      <c r="C32" s="1">
        <v>43</v>
      </c>
      <c r="D32" s="1">
        <f t="shared" si="1"/>
        <v>70.5</v>
      </c>
      <c r="E32" s="1">
        <v>89</v>
      </c>
      <c r="F32" s="1">
        <v>29</v>
      </c>
      <c r="G32" s="1">
        <f t="shared" si="2"/>
        <v>32.6</v>
      </c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 t="s">
        <v>10</v>
      </c>
      <c r="B34" s="1">
        <f>SUM(B21:B32)</f>
        <v>634</v>
      </c>
      <c r="C34" s="1">
        <f>SUM(C21:C32)</f>
        <v>423</v>
      </c>
      <c r="D34" s="1">
        <f>ROUND(C34/B34*100,1)</f>
        <v>66.7</v>
      </c>
      <c r="E34" s="1">
        <f>SUM(E21:E32)</f>
        <v>1774</v>
      </c>
      <c r="F34" s="1">
        <f>SUM(F21:F32)</f>
        <v>734</v>
      </c>
      <c r="G34" s="1">
        <f>ROUND(F34/E34*100,1)</f>
        <v>41.4</v>
      </c>
    </row>
    <row r="43" ht="12.75">
      <c r="H43" t="s">
        <v>17</v>
      </c>
    </row>
  </sheetData>
  <printOptions/>
  <pageMargins left="0.75" right="0.75" top="1" bottom="1" header="0.5" footer="0.5"/>
  <pageSetup fitToHeight="1" fitToWidth="1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Edward Meeker</cp:lastModifiedBy>
  <cp:lastPrinted>2006-03-30T01:22:15Z</cp:lastPrinted>
  <dcterms:created xsi:type="dcterms:W3CDTF">2000-12-03T20:53:33Z</dcterms:created>
  <dcterms:modified xsi:type="dcterms:W3CDTF">2006-11-06T01:18:55Z</dcterms:modified>
  <cp:category/>
  <cp:version/>
  <cp:contentType/>
  <cp:contentStatus/>
</cp:coreProperties>
</file>