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<sst xmlns="http://schemas.openxmlformats.org/spreadsheetml/2006/main" count="52" uniqueCount="36">
  <si>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PLAYER</t>
  </si>
  <si>
    <t>Andrea Mortimer</t>
  </si>
  <si>
    <t>Bethany Koch</t>
  </si>
  <si>
    <t>FTA</t>
  </si>
  <si>
    <t>FTM</t>
  </si>
  <si>
    <t>FTP</t>
  </si>
  <si>
    <t>FGA</t>
  </si>
  <si>
    <t>FGM</t>
  </si>
  <si>
    <t>FGP</t>
  </si>
  <si>
    <t>TOTAL</t>
  </si>
  <si>
    <t>SHOOTING PERCENT</t>
  </si>
  <si>
    <t>Molly Scott</t>
  </si>
  <si>
    <t>Nikki Davis</t>
  </si>
  <si>
    <t>Janele Divins</t>
  </si>
  <si>
    <t>Tiffany Corle</t>
  </si>
  <si>
    <t xml:space="preserve"> </t>
  </si>
  <si>
    <t>Mackenzie Shirey</t>
  </si>
  <si>
    <t>TEAM STATS</t>
  </si>
  <si>
    <t>Points</t>
  </si>
  <si>
    <t>PPG</t>
  </si>
  <si>
    <t>Rebounds</t>
  </si>
  <si>
    <t>RPG</t>
  </si>
  <si>
    <t>Assists</t>
  </si>
  <si>
    <t>APG</t>
  </si>
  <si>
    <t>Steals</t>
  </si>
  <si>
    <t>SPG</t>
  </si>
  <si>
    <t>Team Total</t>
  </si>
  <si>
    <t>Colleen Logue</t>
  </si>
  <si>
    <t>Denyelle Painter</t>
  </si>
  <si>
    <t>Alicia Anthony</t>
  </si>
  <si>
    <t>Heather Booth</t>
  </si>
  <si>
    <t>Meagan Booth</t>
  </si>
  <si>
    <t>Samantha Harmon</t>
  </si>
  <si>
    <t>Corri Seybert</t>
  </si>
  <si>
    <t>Blocks</t>
  </si>
  <si>
    <t>BPG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</si>
</sst>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16.00390625" style="0" customWidth="1"/>
    <col min="2" max="9" width="9.28125" style="0" customWidth="1"/>
  </cols>
  <sheetData>
    <row r="1" spans="2:3" ht="18">
      <c r="B1" t="s">
        <v>15</v>
      </c>
      <c r="C1" s="3" t="s">
        <v>17</v>
      </c>
    </row>
    <row r="2" spans="1:11" ht="12.75">
      <c r="A2" s="4" t="s">
        <v>0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34</v>
      </c>
      <c r="K2" s="1" t="s">
        <v>35</v>
      </c>
    </row>
    <row r="3" spans="1:11" ht="12.75">
      <c r="A3" s="5" t="s">
        <v>12</v>
      </c>
      <c r="B3" s="1">
        <v>214</v>
      </c>
      <c r="C3" s="1">
        <v>6.9</v>
      </c>
      <c r="D3" s="1">
        <v>191</v>
      </c>
      <c r="E3" s="1">
        <v>6.2</v>
      </c>
      <c r="F3" s="1">
        <v>46</v>
      </c>
      <c r="G3" s="1">
        <v>1.5</v>
      </c>
      <c r="H3" s="1">
        <v>21</v>
      </c>
      <c r="I3" s="1">
        <v>0.7</v>
      </c>
      <c r="J3" s="6">
        <v>25</v>
      </c>
      <c r="K3" s="6">
        <v>0.8</v>
      </c>
    </row>
    <row r="4" spans="1:11" ht="12.75">
      <c r="A4" s="1" t="s">
        <v>2</v>
      </c>
      <c r="B4" s="1">
        <v>537</v>
      </c>
      <c r="C4" s="1">
        <v>17.3</v>
      </c>
      <c r="D4" s="1">
        <v>315</v>
      </c>
      <c r="E4" s="1">
        <v>10.2</v>
      </c>
      <c r="F4" s="1">
        <v>73</v>
      </c>
      <c r="G4" s="1">
        <v>2.4</v>
      </c>
      <c r="H4" s="1">
        <v>120</v>
      </c>
      <c r="I4" s="1">
        <v>3.9</v>
      </c>
      <c r="J4" s="1">
        <v>73</v>
      </c>
      <c r="K4" s="1">
        <v>2.4</v>
      </c>
    </row>
    <row r="5" spans="1:11" ht="12.75">
      <c r="A5" s="1" t="s">
        <v>27</v>
      </c>
      <c r="B5" s="1">
        <v>32</v>
      </c>
      <c r="C5" s="1">
        <v>1.2</v>
      </c>
      <c r="D5" s="1">
        <v>28</v>
      </c>
      <c r="E5" s="1">
        <v>1</v>
      </c>
      <c r="F5" s="1">
        <v>5</v>
      </c>
      <c r="G5" s="1">
        <v>0.2</v>
      </c>
      <c r="H5" s="1">
        <v>5</v>
      </c>
      <c r="I5" s="1">
        <v>0.2</v>
      </c>
      <c r="J5" s="6">
        <v>0</v>
      </c>
      <c r="K5" s="6">
        <v>0</v>
      </c>
    </row>
    <row r="6" spans="1:11" ht="12.75">
      <c r="A6" s="5" t="s">
        <v>1</v>
      </c>
      <c r="B6" s="1">
        <v>504</v>
      </c>
      <c r="C6" s="1">
        <v>16.8</v>
      </c>
      <c r="D6" s="1">
        <v>183</v>
      </c>
      <c r="E6" s="1">
        <v>6.1</v>
      </c>
      <c r="F6" s="1">
        <v>103</v>
      </c>
      <c r="G6" s="1">
        <v>3.4</v>
      </c>
      <c r="H6" s="1">
        <v>116</v>
      </c>
      <c r="I6" s="1">
        <v>3.9</v>
      </c>
      <c r="J6" s="1">
        <v>21</v>
      </c>
      <c r="K6" s="1">
        <v>0.7</v>
      </c>
    </row>
    <row r="7" spans="1:11" ht="12.75">
      <c r="A7" s="5" t="s">
        <v>11</v>
      </c>
      <c r="B7" s="1">
        <v>173</v>
      </c>
      <c r="C7" s="1">
        <v>5.6</v>
      </c>
      <c r="D7" s="1">
        <v>84</v>
      </c>
      <c r="E7" s="1">
        <v>2.7</v>
      </c>
      <c r="F7" s="1">
        <v>42</v>
      </c>
      <c r="G7" s="1">
        <v>1.4</v>
      </c>
      <c r="H7" s="1">
        <v>41</v>
      </c>
      <c r="I7" s="1">
        <v>1.3</v>
      </c>
      <c r="J7" s="6">
        <v>7</v>
      </c>
      <c r="K7" s="6">
        <v>0.2</v>
      </c>
    </row>
    <row r="8" spans="1:11" ht="12.75">
      <c r="A8" s="5" t="s">
        <v>29</v>
      </c>
      <c r="B8" s="1">
        <v>24</v>
      </c>
      <c r="C8" s="1">
        <v>1.3</v>
      </c>
      <c r="D8" s="1">
        <v>7</v>
      </c>
      <c r="E8" s="1">
        <v>0.4</v>
      </c>
      <c r="F8" s="1">
        <v>4</v>
      </c>
      <c r="G8" s="1">
        <v>0.2</v>
      </c>
      <c r="H8" s="1">
        <v>4</v>
      </c>
      <c r="I8" s="1">
        <v>0.2</v>
      </c>
      <c r="J8" s="1">
        <v>1</v>
      </c>
      <c r="K8" s="1">
        <v>0.1</v>
      </c>
    </row>
    <row r="9" spans="1:11" ht="12.75">
      <c r="A9" s="5" t="s">
        <v>30</v>
      </c>
      <c r="B9" s="1">
        <v>11</v>
      </c>
      <c r="C9" s="1">
        <v>0.8</v>
      </c>
      <c r="D9" s="1">
        <v>7</v>
      </c>
      <c r="E9" s="1">
        <v>0.5</v>
      </c>
      <c r="F9" s="1">
        <v>6</v>
      </c>
      <c r="G9" s="1">
        <v>0.4</v>
      </c>
      <c r="H9" s="1">
        <v>7</v>
      </c>
      <c r="I9" s="1">
        <v>0.5</v>
      </c>
      <c r="J9" s="6">
        <v>0</v>
      </c>
      <c r="K9" s="6">
        <v>0</v>
      </c>
    </row>
    <row r="10" spans="1:11" ht="12.75">
      <c r="A10" s="5" t="s">
        <v>31</v>
      </c>
      <c r="B10" s="1">
        <v>15</v>
      </c>
      <c r="C10" s="1">
        <v>0.8</v>
      </c>
      <c r="D10" s="1">
        <v>9</v>
      </c>
      <c r="E10" s="1">
        <v>0.5</v>
      </c>
      <c r="F10" s="1">
        <v>4</v>
      </c>
      <c r="G10" s="1">
        <v>0.2</v>
      </c>
      <c r="H10" s="1">
        <v>7</v>
      </c>
      <c r="I10" s="1">
        <v>0.4</v>
      </c>
      <c r="J10" s="1">
        <v>0</v>
      </c>
      <c r="K10" s="1">
        <v>0</v>
      </c>
    </row>
    <row r="11" spans="1:11" ht="12.75">
      <c r="A11" s="5" t="s">
        <v>14</v>
      </c>
      <c r="B11" s="1">
        <v>318</v>
      </c>
      <c r="C11" s="1">
        <v>10.3</v>
      </c>
      <c r="D11" s="1">
        <v>158</v>
      </c>
      <c r="E11" s="1">
        <v>5.1</v>
      </c>
      <c r="F11" s="1">
        <v>108</v>
      </c>
      <c r="G11" s="1">
        <v>3.5</v>
      </c>
      <c r="H11" s="1">
        <v>103</v>
      </c>
      <c r="I11" s="1">
        <v>3.3</v>
      </c>
      <c r="J11" s="6">
        <v>17</v>
      </c>
      <c r="K11" s="6">
        <v>0.5</v>
      </c>
    </row>
    <row r="12" spans="1:11" ht="12.75">
      <c r="A12" s="5" t="s">
        <v>13</v>
      </c>
      <c r="B12" s="1">
        <v>205</v>
      </c>
      <c r="C12" s="1">
        <v>6.6</v>
      </c>
      <c r="D12" s="1">
        <v>74</v>
      </c>
      <c r="E12" s="1">
        <v>2.4</v>
      </c>
      <c r="F12" s="1">
        <v>98</v>
      </c>
      <c r="G12" s="1">
        <v>3.2</v>
      </c>
      <c r="H12" s="1">
        <v>107</v>
      </c>
      <c r="I12" s="1">
        <v>3.5</v>
      </c>
      <c r="J12" s="1">
        <v>2</v>
      </c>
      <c r="K12" s="1">
        <v>0.1</v>
      </c>
    </row>
    <row r="13" spans="1:11" ht="12.75">
      <c r="A13" s="5" t="s">
        <v>32</v>
      </c>
      <c r="B13" s="1">
        <v>6</v>
      </c>
      <c r="C13" s="1">
        <v>0.4</v>
      </c>
      <c r="D13" s="1">
        <v>8</v>
      </c>
      <c r="E13" s="1">
        <v>0.6</v>
      </c>
      <c r="F13" s="1">
        <v>3</v>
      </c>
      <c r="G13" s="1">
        <v>0.2</v>
      </c>
      <c r="H13" s="1">
        <v>5</v>
      </c>
      <c r="I13" s="1">
        <v>0.4</v>
      </c>
      <c r="J13" s="6">
        <v>0</v>
      </c>
      <c r="K13" s="6">
        <v>0</v>
      </c>
    </row>
    <row r="14" spans="1:11" ht="12.75">
      <c r="A14" s="5" t="s">
        <v>28</v>
      </c>
      <c r="B14" s="1">
        <v>66</v>
      </c>
      <c r="C14" s="1">
        <v>3.3</v>
      </c>
      <c r="D14" s="1">
        <v>71</v>
      </c>
      <c r="E14" s="1">
        <v>3.6</v>
      </c>
      <c r="F14" s="1">
        <v>13</v>
      </c>
      <c r="G14" s="1">
        <v>0.7</v>
      </c>
      <c r="H14" s="1">
        <v>10</v>
      </c>
      <c r="I14" s="1">
        <v>0.5</v>
      </c>
      <c r="J14" s="1">
        <v>5</v>
      </c>
      <c r="K14" s="1">
        <v>0.3</v>
      </c>
    </row>
    <row r="15" spans="1:11" ht="12.75">
      <c r="A15" s="5" t="s">
        <v>33</v>
      </c>
      <c r="B15" s="1">
        <v>3</v>
      </c>
      <c r="C15" s="1">
        <v>0.3</v>
      </c>
      <c r="D15" s="1">
        <v>7</v>
      </c>
      <c r="E15" s="1">
        <v>0.6</v>
      </c>
      <c r="F15" s="1">
        <v>1</v>
      </c>
      <c r="G15" s="1">
        <v>0.1</v>
      </c>
      <c r="H15" s="1">
        <v>0</v>
      </c>
      <c r="I15" s="1">
        <v>0</v>
      </c>
      <c r="J15" s="6">
        <v>3</v>
      </c>
      <c r="K15" s="6">
        <v>0.3</v>
      </c>
    </row>
    <row r="16" spans="1:11" ht="12.75">
      <c r="A16" s="5" t="s">
        <v>16</v>
      </c>
      <c r="B16" s="1">
        <v>109</v>
      </c>
      <c r="C16" s="1">
        <v>3.6</v>
      </c>
      <c r="D16" s="1">
        <v>90</v>
      </c>
      <c r="E16" s="1">
        <v>3</v>
      </c>
      <c r="F16" s="1">
        <v>44</v>
      </c>
      <c r="G16" s="1">
        <v>1.5</v>
      </c>
      <c r="H16" s="1">
        <v>48</v>
      </c>
      <c r="I16" s="1">
        <v>1.6</v>
      </c>
      <c r="J16" s="1">
        <v>6</v>
      </c>
      <c r="K16" s="1">
        <v>0.2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6"/>
      <c r="K17" s="6"/>
    </row>
    <row r="18" spans="1:11" ht="12.75">
      <c r="A18" s="1" t="s">
        <v>26</v>
      </c>
      <c r="B18" s="1">
        <f>SUM(B3:B16)</f>
        <v>2217</v>
      </c>
      <c r="C18" s="1">
        <f>ROUND((B18/31),1)</f>
        <v>71.5</v>
      </c>
      <c r="D18" s="1">
        <f>SUM(D3:D16)</f>
        <v>1232</v>
      </c>
      <c r="E18" s="1">
        <f>ROUND((D18/31),1)</f>
        <v>39.7</v>
      </c>
      <c r="F18" s="1">
        <f>SUM(F3:F16)</f>
        <v>550</v>
      </c>
      <c r="G18" s="1">
        <f>ROUND((F18/31),1)</f>
        <v>17.7</v>
      </c>
      <c r="H18" s="1">
        <f>SUM(H3:H16)</f>
        <v>594</v>
      </c>
      <c r="I18" s="1">
        <f>ROUND((H18/31),1)</f>
        <v>19.2</v>
      </c>
      <c r="J18" s="1">
        <f>SUM(J3:J16)</f>
        <v>160</v>
      </c>
      <c r="K18" s="1">
        <f>ROUND((J18/31),1)</f>
        <v>5.2</v>
      </c>
    </row>
    <row r="21" ht="18">
      <c r="C21" s="3" t="s">
        <v>10</v>
      </c>
    </row>
    <row r="22" spans="1:8" ht="12.75">
      <c r="A22" s="1" t="s">
        <v>0</v>
      </c>
      <c r="B22" s="2" t="s">
        <v>3</v>
      </c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7"/>
    </row>
    <row r="23" spans="1:7" ht="12.75">
      <c r="A23" s="1" t="s">
        <v>12</v>
      </c>
      <c r="B23" s="1">
        <v>75</v>
      </c>
      <c r="C23" s="1">
        <v>47</v>
      </c>
      <c r="D23" s="1">
        <f aca="true" t="shared" si="0" ref="D23:D36">ROUND(C23/B23*100,1)</f>
        <v>62.7</v>
      </c>
      <c r="E23" s="1">
        <v>179</v>
      </c>
      <c r="F23" s="1">
        <v>86</v>
      </c>
      <c r="G23" s="1">
        <f aca="true" t="shared" si="1" ref="G23:G36">ROUND(F23/E23*100,1)</f>
        <v>48</v>
      </c>
    </row>
    <row r="24" spans="1:7" ht="12.75">
      <c r="A24" s="1" t="s">
        <v>2</v>
      </c>
      <c r="B24" s="1">
        <v>69</v>
      </c>
      <c r="C24" s="1">
        <v>50</v>
      </c>
      <c r="D24" s="1">
        <f t="shared" si="0"/>
        <v>72.5</v>
      </c>
      <c r="E24" s="1">
        <v>417</v>
      </c>
      <c r="F24" s="1">
        <v>239</v>
      </c>
      <c r="G24" s="1">
        <f t="shared" si="1"/>
        <v>57.3</v>
      </c>
    </row>
    <row r="25" spans="1:7" ht="12.75">
      <c r="A25" s="1" t="s">
        <v>27</v>
      </c>
      <c r="B25" s="1">
        <v>8</v>
      </c>
      <c r="C25" s="1">
        <v>3</v>
      </c>
      <c r="D25" s="1">
        <f t="shared" si="0"/>
        <v>37.5</v>
      </c>
      <c r="E25" s="1">
        <v>63</v>
      </c>
      <c r="F25" s="1">
        <v>12</v>
      </c>
      <c r="G25" s="1">
        <f t="shared" si="1"/>
        <v>19</v>
      </c>
    </row>
    <row r="26" spans="1:7" ht="12.75">
      <c r="A26" s="1" t="s">
        <v>1</v>
      </c>
      <c r="B26" s="1">
        <v>164</v>
      </c>
      <c r="C26" s="1">
        <v>93</v>
      </c>
      <c r="D26" s="1">
        <f t="shared" si="0"/>
        <v>56.7</v>
      </c>
      <c r="E26" s="1">
        <v>404</v>
      </c>
      <c r="F26" s="1">
        <v>203</v>
      </c>
      <c r="G26" s="1">
        <f t="shared" si="1"/>
        <v>50.2</v>
      </c>
    </row>
    <row r="27" spans="1:7" ht="12.75">
      <c r="A27" s="1" t="s">
        <v>11</v>
      </c>
      <c r="B27" s="1">
        <v>65</v>
      </c>
      <c r="C27" s="1">
        <v>45</v>
      </c>
      <c r="D27" s="1">
        <f t="shared" si="0"/>
        <v>69.2</v>
      </c>
      <c r="E27" s="1">
        <v>178</v>
      </c>
      <c r="F27" s="1">
        <v>55</v>
      </c>
      <c r="G27" s="1">
        <f t="shared" si="1"/>
        <v>30.9</v>
      </c>
    </row>
    <row r="28" spans="1:7" ht="12.75">
      <c r="A28" s="5" t="s">
        <v>29</v>
      </c>
      <c r="B28" s="1">
        <v>2</v>
      </c>
      <c r="C28" s="1">
        <v>2</v>
      </c>
      <c r="D28" s="1">
        <f t="shared" si="0"/>
        <v>100</v>
      </c>
      <c r="E28" s="1">
        <v>22</v>
      </c>
      <c r="F28" s="1">
        <v>9</v>
      </c>
      <c r="G28" s="1">
        <f t="shared" si="1"/>
        <v>40.9</v>
      </c>
    </row>
    <row r="29" spans="1:7" ht="12.75">
      <c r="A29" s="5" t="s">
        <v>30</v>
      </c>
      <c r="B29" s="1">
        <v>6</v>
      </c>
      <c r="C29" s="1">
        <v>5</v>
      </c>
      <c r="D29" s="1">
        <f t="shared" si="0"/>
        <v>83.3</v>
      </c>
      <c r="E29" s="1">
        <v>8</v>
      </c>
      <c r="F29" s="1">
        <v>3</v>
      </c>
      <c r="G29" s="1">
        <f t="shared" si="1"/>
        <v>37.5</v>
      </c>
    </row>
    <row r="30" spans="1:7" ht="12.75">
      <c r="A30" s="5" t="s">
        <v>31</v>
      </c>
      <c r="B30" s="1">
        <v>2</v>
      </c>
      <c r="C30" s="1">
        <v>1</v>
      </c>
      <c r="D30" s="1">
        <f t="shared" si="0"/>
        <v>50</v>
      </c>
      <c r="E30" s="1">
        <v>22</v>
      </c>
      <c r="F30" s="1">
        <v>6</v>
      </c>
      <c r="G30" s="1">
        <f t="shared" si="1"/>
        <v>27.3</v>
      </c>
    </row>
    <row r="31" spans="1:7" ht="12.75">
      <c r="A31" s="1" t="s">
        <v>14</v>
      </c>
      <c r="B31" s="1">
        <v>45</v>
      </c>
      <c r="C31" s="1">
        <v>30</v>
      </c>
      <c r="D31" s="1">
        <f t="shared" si="0"/>
        <v>66.7</v>
      </c>
      <c r="E31" s="1">
        <v>283</v>
      </c>
      <c r="F31" s="1">
        <v>130</v>
      </c>
      <c r="G31" s="1">
        <f t="shared" si="1"/>
        <v>45.9</v>
      </c>
    </row>
    <row r="32" spans="1:7" ht="12.75">
      <c r="A32" s="1" t="s">
        <v>13</v>
      </c>
      <c r="B32" s="1">
        <v>16</v>
      </c>
      <c r="C32" s="1">
        <v>7</v>
      </c>
      <c r="D32" s="1">
        <f t="shared" si="0"/>
        <v>43.8</v>
      </c>
      <c r="E32" s="1">
        <v>190</v>
      </c>
      <c r="F32" s="1">
        <v>85</v>
      </c>
      <c r="G32" s="1">
        <f t="shared" si="1"/>
        <v>44.7</v>
      </c>
    </row>
    <row r="33" spans="1:7" ht="12.75">
      <c r="A33" s="5" t="s">
        <v>32</v>
      </c>
      <c r="B33" s="1">
        <v>5</v>
      </c>
      <c r="C33" s="1">
        <v>0</v>
      </c>
      <c r="D33" s="1">
        <f t="shared" si="0"/>
        <v>0</v>
      </c>
      <c r="E33" s="1">
        <v>13</v>
      </c>
      <c r="F33" s="1">
        <v>3</v>
      </c>
      <c r="G33" s="1">
        <f t="shared" si="1"/>
        <v>23.1</v>
      </c>
    </row>
    <row r="34" spans="1:7" ht="12.75">
      <c r="A34" s="1" t="s">
        <v>28</v>
      </c>
      <c r="B34" s="1">
        <v>32</v>
      </c>
      <c r="C34" s="1">
        <v>12</v>
      </c>
      <c r="D34" s="1">
        <f t="shared" si="0"/>
        <v>37.5</v>
      </c>
      <c r="E34" s="1">
        <v>64</v>
      </c>
      <c r="F34" s="1">
        <v>28</v>
      </c>
      <c r="G34" s="1">
        <f t="shared" si="1"/>
        <v>43.8</v>
      </c>
    </row>
    <row r="35" spans="1:7" ht="12.75">
      <c r="A35" s="5" t="s">
        <v>33</v>
      </c>
      <c r="B35" s="1">
        <v>2</v>
      </c>
      <c r="C35" s="1">
        <v>1</v>
      </c>
      <c r="D35" s="1">
        <f t="shared" si="0"/>
        <v>50</v>
      </c>
      <c r="E35" s="1">
        <v>8</v>
      </c>
      <c r="F35" s="1">
        <v>1</v>
      </c>
      <c r="G35" s="1">
        <f t="shared" si="1"/>
        <v>12.5</v>
      </c>
    </row>
    <row r="36" spans="1:7" ht="12.75">
      <c r="A36" s="1" t="s">
        <v>16</v>
      </c>
      <c r="B36" s="1">
        <v>54</v>
      </c>
      <c r="C36" s="1">
        <v>46</v>
      </c>
      <c r="D36" s="1">
        <f t="shared" si="0"/>
        <v>85.2</v>
      </c>
      <c r="E36" s="1">
        <v>108</v>
      </c>
      <c r="F36" s="1">
        <v>31</v>
      </c>
      <c r="G36" s="1">
        <f t="shared" si="1"/>
        <v>28.7</v>
      </c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9</v>
      </c>
      <c r="B38" s="1">
        <f>SUM(B23:B36)</f>
        <v>545</v>
      </c>
      <c r="C38" s="1">
        <f>SUM(C23:C36)</f>
        <v>342</v>
      </c>
      <c r="D38" s="1">
        <f>ROUND(C38/B38*100,1)</f>
        <v>62.8</v>
      </c>
      <c r="E38" s="1">
        <f>SUM(E23:E36)</f>
        <v>1959</v>
      </c>
      <c r="F38" s="1">
        <f>SUM(F23:F36)</f>
        <v>891</v>
      </c>
      <c r="G38" s="1">
        <f>ROUND(F38/E38*100,1)</f>
        <v>45.5</v>
      </c>
    </row>
    <row r="47" ht="12.75">
      <c r="H47" t="s">
        <v>15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Edward Meeker</cp:lastModifiedBy>
  <cp:lastPrinted>2003-07-10T21:31:11Z</cp:lastPrinted>
  <dcterms:created xsi:type="dcterms:W3CDTF">2000-12-03T20:53:33Z</dcterms:created>
  <dcterms:modified xsi:type="dcterms:W3CDTF">2006-11-06T01:19:06Z</dcterms:modified>
  <cp:category/>
  <cp:version/>
  <cp:contentType/>
  <cp:contentStatus/>
</cp:coreProperties>
</file>